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2ca84490829cc7e9/桌面/"/>
    </mc:Choice>
  </mc:AlternateContent>
  <xr:revisionPtr revIDLastSave="55" documentId="11_D6FE38D0BE0CB6933B46285C23F37B9D97E246BC" xr6:coauthVersionLast="47" xr6:coauthVersionMax="47" xr10:uidLastSave="{AB6C32DD-8C85-435B-91F8-7B0AD1D14770}"/>
  <bookViews>
    <workbookView xWindow="-120" yWindow="-120" windowWidth="29040" windowHeight="15720" xr2:uid="{00000000-000D-0000-FFFF-FFFF00000000}"/>
  </bookViews>
  <sheets>
    <sheet name="sheet1" sheetId="10" r:id="rId1"/>
  </sheets>
  <definedNames>
    <definedName name="_xlnm._FilterDatabase" localSheetId="0" hidden="1">sheet1!$A$1:$K$60</definedName>
    <definedName name="_xlnm.Print_Area" localSheetId="0">sheet1!$A$1:$K$60</definedName>
    <definedName name="_xlnm.Print_Titles" localSheetId="0">sheet1!$3:$3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0" l="1"/>
  <c r="I32" i="10"/>
  <c r="I5" i="10"/>
  <c r="J4" i="10"/>
  <c r="J32" i="10"/>
  <c r="J5" i="10"/>
</calcChain>
</file>

<file path=xl/sharedStrings.xml><?xml version="1.0" encoding="utf-8"?>
<sst xmlns="http://schemas.openxmlformats.org/spreadsheetml/2006/main" count="89" uniqueCount="79">
  <si>
    <r>
      <rPr>
        <sz val="11"/>
        <color rgb="FF000000"/>
        <rFont val="宋体"/>
        <charset val="134"/>
        <scheme val="minor"/>
      </rPr>
      <t>附件</t>
    </r>
  </si>
  <si>
    <t>2022年度新能源汽车推广应用补助资金申报厦门市地方公示表</t>
  </si>
  <si>
    <t>年度</t>
  </si>
  <si>
    <t>序号</t>
  </si>
  <si>
    <t>车辆生产企业</t>
  </si>
  <si>
    <t>车辆型号</t>
  </si>
  <si>
    <t>申报推广数
（辆）</t>
  </si>
  <si>
    <t>申请清算资金
（万元）</t>
  </si>
  <si>
    <t>地方审核情况</t>
  </si>
  <si>
    <t>地方实地核查情况</t>
  </si>
  <si>
    <t>核定推广数
（辆）</t>
  </si>
  <si>
    <t>核定补助资金
（万元）</t>
  </si>
  <si>
    <t xml:space="preserve">备注
</t>
  </si>
  <si>
    <t>总计</t>
  </si>
  <si>
    <t>厦门金龙联合汽车工业有限公司</t>
  </si>
  <si>
    <t>小计</t>
  </si>
  <si>
    <t>提交资料符合申报要求，审核通过</t>
  </si>
  <si>
    <t>实地核查通过</t>
  </si>
  <si>
    <t>XMQ4180BEVL</t>
  </si>
  <si>
    <t>XMQ4250BEVL</t>
  </si>
  <si>
    <t>XMQ4251BEVL</t>
  </si>
  <si>
    <t>XMQ5030XXYBEVL04</t>
  </si>
  <si>
    <t>实地核查2辆</t>
  </si>
  <si>
    <t>XMQ5030XXYBEVL05</t>
  </si>
  <si>
    <t>XMQ5030XXYBEVL06</t>
  </si>
  <si>
    <t>实地核查6辆</t>
  </si>
  <si>
    <t>XMQ5030XXYBEVLD</t>
  </si>
  <si>
    <t>实地核查29辆</t>
  </si>
  <si>
    <t>XMQ5039XXYBEVL01</t>
  </si>
  <si>
    <t>XMQ6112AGBEVL1</t>
  </si>
  <si>
    <t>XMQ6112AGBEVL3</t>
  </si>
  <si>
    <t>XMQ6112AYBEVL1</t>
  </si>
  <si>
    <t>XMQ6112AYBEVL2</t>
  </si>
  <si>
    <t>XMQ6112AYBEVL3</t>
  </si>
  <si>
    <t>实地核查1辆</t>
  </si>
  <si>
    <t>XMQ6122AYBEVL</t>
  </si>
  <si>
    <t>XMQ6125AGBEVL1</t>
  </si>
  <si>
    <t>XMQ6180AGBEVL</t>
  </si>
  <si>
    <t>XMQ6650AGBEVL4</t>
  </si>
  <si>
    <t>XMQ6716AYBEVL01</t>
  </si>
  <si>
    <t>XMQ6810WGBEVL</t>
  </si>
  <si>
    <t>XMQ6821CGBEVL6</t>
  </si>
  <si>
    <t>XMQ6821CYBEVL5</t>
  </si>
  <si>
    <t>XMQ6821CYBEVL6</t>
  </si>
  <si>
    <t>XMQ6850AGBEVL26</t>
  </si>
  <si>
    <t>XMQ6850WGBEVL</t>
  </si>
  <si>
    <t>XMQ6905AYBEVL1</t>
  </si>
  <si>
    <t>XMQ6905AYBEVL2</t>
  </si>
  <si>
    <t>厦门金龙旅行车有限公司</t>
  </si>
  <si>
    <t>XML5030XXYEV20</t>
  </si>
  <si>
    <t>XML5030XXYEV70</t>
  </si>
  <si>
    <t>XML5030XXYEVA7</t>
  </si>
  <si>
    <t>XML5035XXYEV10</t>
  </si>
  <si>
    <t>XML5036XLCEVL0C</t>
  </si>
  <si>
    <t>XML5036XXYEV20H</t>
  </si>
  <si>
    <t>XML5036XXYEVJ01</t>
  </si>
  <si>
    <t>XML5036XXYEVL06</t>
  </si>
  <si>
    <t>XML5036XXYEVL061</t>
  </si>
  <si>
    <t>实地核查25辆</t>
  </si>
  <si>
    <t>XML5036XXYEVL07</t>
  </si>
  <si>
    <t>实地核查5辆</t>
  </si>
  <si>
    <t>XML5036XXYEVL08</t>
  </si>
  <si>
    <t>XML5036XXYEVL09</t>
  </si>
  <si>
    <t>XML5036XYZEVL06</t>
  </si>
  <si>
    <t>XML5038XXYEV30</t>
  </si>
  <si>
    <t>XML5039XXYEVJ0</t>
  </si>
  <si>
    <t>XML5043XXYEVJ0</t>
  </si>
  <si>
    <t>XML6105JEVJ0CB</t>
  </si>
  <si>
    <t>XML6112JEVJ0</t>
  </si>
  <si>
    <t>XML6112JEVJ0C3</t>
  </si>
  <si>
    <t>XML6112JEVY0</t>
  </si>
  <si>
    <t>XML6112JEVY01</t>
  </si>
  <si>
    <t>XML6606JEVY0C2</t>
  </si>
  <si>
    <t>XML6606JEVY0C3</t>
  </si>
  <si>
    <t>XML6700JEVY0</t>
  </si>
  <si>
    <t>XML6805JEVS0C</t>
  </si>
  <si>
    <t>XML6809JEVJ0</t>
  </si>
  <si>
    <t>XML6855JEVS0C1</t>
  </si>
  <si>
    <t>XML6907JEVJ0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</si>
</sst>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宋体"/>
      <charset val="134"/>
      <scheme val="minor"/>
    </font>
    <font>
      <sz val="11"/>
      <color rgb="FF000000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仿宋"/>
      <family val="3"/>
      <charset val="134"/>
    </font>
    <font>
      <b/>
      <sz val="11"/>
      <color rgb="FF000000"/>
      <name val="仿宋"/>
      <family val="3"/>
      <charset val="134"/>
    </font>
    <font>
      <sz val="11"/>
      <name val="仿宋"/>
      <family val="3"/>
      <charset val="134"/>
    </font>
    <font>
      <sz val="18"/>
      <color rgb="FF00000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0"/>
  <sheetViews>
    <sheetView tabSelected="1" zoomScaleNormal="100" workbookViewId="0">
      <pane ySplit="3" topLeftCell="A54" activePane="bottomLeft" state="frozen"/>
      <selection pane="bottomLeft" activeCell="O11" sqref="O11"/>
    </sheetView>
  </sheetViews>
  <sheetFormatPr defaultColWidth="9" defaultRowHeight="13.5" x14ac:dyDescent="0.15"/>
  <cols>
    <col min="1" max="1" width="8.625" customWidth="1"/>
    <col min="2" max="2" width="5.5" customWidth="1"/>
    <col min="3" max="3" width="18.625" customWidth="1"/>
    <col min="4" max="4" width="20.625" style="1" customWidth="1"/>
    <col min="5" max="6" width="15.625" customWidth="1"/>
    <col min="7" max="7" width="20.5" customWidth="1"/>
    <col min="8" max="8" width="18.75" customWidth="1"/>
    <col min="9" max="10" width="17.625" customWidth="1"/>
    <col min="11" max="11" width="23.125" style="2" customWidth="1"/>
    <col min="12" max="12" width="9" customWidth="1"/>
    <col min="13" max="13" width="11.5" customWidth="1"/>
    <col min="14" max="14" width="9" customWidth="1"/>
    <col min="15" max="15" width="11.5" customWidth="1"/>
    <col min="16" max="16" width="9" customWidth="1"/>
  </cols>
  <sheetData>
    <row r="1" spans="1:11" ht="27.95" customHeight="1" x14ac:dyDescent="0.1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 ht="32.1" customHeight="1" x14ac:dyDescent="0.1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ht="39.950000000000003" customHeight="1" x14ac:dyDescent="0.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spans="1:11" ht="27.95" customHeight="1" x14ac:dyDescent="0.15">
      <c r="A4" s="14" t="s">
        <v>13</v>
      </c>
      <c r="B4" s="14"/>
      <c r="C4" s="14"/>
      <c r="D4" s="14"/>
      <c r="E4" s="4">
        <v>3017</v>
      </c>
      <c r="F4" s="4">
        <v>5213.5568999999996</v>
      </c>
      <c r="G4" s="4"/>
      <c r="H4" s="4"/>
      <c r="I4" s="4">
        <f>I5+I32</f>
        <v>3017</v>
      </c>
      <c r="J4" s="4">
        <f>J5+J32</f>
        <v>5213.5568999999996</v>
      </c>
      <c r="K4" s="5"/>
    </row>
    <row r="5" spans="1:11" ht="35.1" customHeight="1" x14ac:dyDescent="0.15">
      <c r="A5" s="15"/>
      <c r="B5" s="16">
        <v>1</v>
      </c>
      <c r="C5" s="16" t="s">
        <v>14</v>
      </c>
      <c r="D5" s="6" t="s">
        <v>15</v>
      </c>
      <c r="E5" s="6">
        <v>1637</v>
      </c>
      <c r="F5" s="6">
        <v>3143.8182000000002</v>
      </c>
      <c r="G5" s="7" t="s">
        <v>16</v>
      </c>
      <c r="H5" s="7" t="s">
        <v>17</v>
      </c>
      <c r="I5" s="6">
        <f>SUM(I6:I31)</f>
        <v>1637</v>
      </c>
      <c r="J5" s="6">
        <f>SUM(J6:J31)</f>
        <v>3143.8182000000002</v>
      </c>
      <c r="K5" s="5"/>
    </row>
    <row r="6" spans="1:11" ht="27.95" customHeight="1" x14ac:dyDescent="0.15">
      <c r="A6" s="15"/>
      <c r="B6" s="16"/>
      <c r="C6" s="16"/>
      <c r="D6" s="8" t="s">
        <v>18</v>
      </c>
      <c r="E6" s="8">
        <v>1</v>
      </c>
      <c r="F6" s="8">
        <v>3.96</v>
      </c>
      <c r="G6" s="8"/>
      <c r="H6" s="8"/>
      <c r="I6" s="8">
        <v>1</v>
      </c>
      <c r="J6" s="8">
        <v>3.96</v>
      </c>
      <c r="K6" s="5"/>
    </row>
    <row r="7" spans="1:11" ht="27.95" customHeight="1" x14ac:dyDescent="0.15">
      <c r="A7" s="15"/>
      <c r="B7" s="16"/>
      <c r="C7" s="16"/>
      <c r="D7" s="8" t="s">
        <v>19</v>
      </c>
      <c r="E7" s="8">
        <v>2</v>
      </c>
      <c r="F7" s="8">
        <v>7.92</v>
      </c>
      <c r="G7" s="8"/>
      <c r="H7" s="8"/>
      <c r="I7" s="8">
        <v>2</v>
      </c>
      <c r="J7" s="8">
        <v>7.92</v>
      </c>
      <c r="K7" s="5"/>
    </row>
    <row r="8" spans="1:11" ht="27.95" customHeight="1" x14ac:dyDescent="0.15">
      <c r="A8" s="15"/>
      <c r="B8" s="16"/>
      <c r="C8" s="16"/>
      <c r="D8" s="8" t="s">
        <v>20</v>
      </c>
      <c r="E8" s="8">
        <v>1</v>
      </c>
      <c r="F8" s="8">
        <v>3.96</v>
      </c>
      <c r="G8" s="8"/>
      <c r="H8" s="8"/>
      <c r="I8" s="8">
        <v>1</v>
      </c>
      <c r="J8" s="8">
        <v>3.96</v>
      </c>
      <c r="K8" s="5"/>
    </row>
    <row r="9" spans="1:11" ht="27.95" customHeight="1" x14ac:dyDescent="0.15">
      <c r="A9" s="15"/>
      <c r="B9" s="16"/>
      <c r="C9" s="16"/>
      <c r="D9" s="8" t="s">
        <v>21</v>
      </c>
      <c r="E9" s="8">
        <v>39</v>
      </c>
      <c r="F9" s="8">
        <v>44.406700000000001</v>
      </c>
      <c r="G9" s="8"/>
      <c r="H9" s="8"/>
      <c r="I9" s="8">
        <v>39</v>
      </c>
      <c r="J9" s="8">
        <v>44.406700000000001</v>
      </c>
      <c r="K9" s="5" t="s">
        <v>22</v>
      </c>
    </row>
    <row r="10" spans="1:11" ht="27.95" customHeight="1" x14ac:dyDescent="0.15">
      <c r="A10" s="15"/>
      <c r="B10" s="16"/>
      <c r="C10" s="16"/>
      <c r="D10" s="8" t="s">
        <v>23</v>
      </c>
      <c r="E10" s="8">
        <v>9</v>
      </c>
      <c r="F10" s="8">
        <v>8.2212999999999994</v>
      </c>
      <c r="G10" s="8"/>
      <c r="H10" s="8"/>
      <c r="I10" s="8">
        <v>9</v>
      </c>
      <c r="J10" s="8">
        <v>8.2212999999999994</v>
      </c>
      <c r="K10" s="5"/>
    </row>
    <row r="11" spans="1:11" ht="27.95" customHeight="1" x14ac:dyDescent="0.15">
      <c r="A11" s="15"/>
      <c r="B11" s="16"/>
      <c r="C11" s="16"/>
      <c r="D11" s="8" t="s">
        <v>24</v>
      </c>
      <c r="E11" s="8">
        <v>686</v>
      </c>
      <c r="F11" s="8">
        <v>836.94479999999999</v>
      </c>
      <c r="G11" s="8"/>
      <c r="H11" s="8"/>
      <c r="I11" s="8">
        <v>686</v>
      </c>
      <c r="J11" s="8">
        <v>836.94479999999999</v>
      </c>
      <c r="K11" s="5" t="s">
        <v>25</v>
      </c>
    </row>
    <row r="12" spans="1:11" ht="27.95" customHeight="1" x14ac:dyDescent="0.15">
      <c r="A12" s="15"/>
      <c r="B12" s="16"/>
      <c r="C12" s="16"/>
      <c r="D12" s="8" t="s">
        <v>26</v>
      </c>
      <c r="E12" s="8">
        <v>129</v>
      </c>
      <c r="F12" s="8">
        <v>136.0821</v>
      </c>
      <c r="G12" s="8"/>
      <c r="H12" s="8"/>
      <c r="I12" s="8">
        <v>129</v>
      </c>
      <c r="J12" s="8">
        <v>136.0821</v>
      </c>
      <c r="K12" s="5" t="s">
        <v>27</v>
      </c>
    </row>
    <row r="13" spans="1:11" ht="27.95" customHeight="1" x14ac:dyDescent="0.15">
      <c r="A13" s="15"/>
      <c r="B13" s="16"/>
      <c r="C13" s="16"/>
      <c r="D13" s="8" t="s">
        <v>28</v>
      </c>
      <c r="E13" s="8">
        <v>401</v>
      </c>
      <c r="F13" s="8">
        <v>318.82729999999998</v>
      </c>
      <c r="G13" s="8"/>
      <c r="H13" s="8"/>
      <c r="I13" s="8">
        <v>401</v>
      </c>
      <c r="J13" s="8">
        <v>318.82729999999998</v>
      </c>
      <c r="K13" s="5"/>
    </row>
    <row r="14" spans="1:11" ht="27.95" customHeight="1" x14ac:dyDescent="0.15">
      <c r="A14" s="15"/>
      <c r="B14" s="16"/>
      <c r="C14" s="16"/>
      <c r="D14" s="8" t="s">
        <v>29</v>
      </c>
      <c r="E14" s="8">
        <v>1</v>
      </c>
      <c r="F14" s="8">
        <v>6.48</v>
      </c>
      <c r="G14" s="8"/>
      <c r="H14" s="8"/>
      <c r="I14" s="8">
        <v>1</v>
      </c>
      <c r="J14" s="8">
        <v>6.48</v>
      </c>
      <c r="K14" s="5"/>
    </row>
    <row r="15" spans="1:11" ht="27.95" customHeight="1" x14ac:dyDescent="0.15">
      <c r="A15" s="15"/>
      <c r="B15" s="16"/>
      <c r="C15" s="16"/>
      <c r="D15" s="8" t="s">
        <v>30</v>
      </c>
      <c r="E15" s="8">
        <v>4</v>
      </c>
      <c r="F15" s="8">
        <v>25.92</v>
      </c>
      <c r="G15" s="8"/>
      <c r="H15" s="8"/>
      <c r="I15" s="8">
        <v>4</v>
      </c>
      <c r="J15" s="8">
        <v>25.92</v>
      </c>
      <c r="K15" s="5"/>
    </row>
    <row r="16" spans="1:11" ht="27.95" customHeight="1" x14ac:dyDescent="0.15">
      <c r="A16" s="15"/>
      <c r="B16" s="16"/>
      <c r="C16" s="16"/>
      <c r="D16" s="8" t="s">
        <v>31</v>
      </c>
      <c r="E16" s="8">
        <v>22</v>
      </c>
      <c r="F16" s="8">
        <v>122.4</v>
      </c>
      <c r="G16" s="8"/>
      <c r="H16" s="8"/>
      <c r="I16" s="8">
        <v>22</v>
      </c>
      <c r="J16" s="8">
        <v>122.4</v>
      </c>
      <c r="K16" s="5"/>
    </row>
    <row r="17" spans="1:11" ht="27.95" customHeight="1" x14ac:dyDescent="0.15">
      <c r="A17" s="15"/>
      <c r="B17" s="16"/>
      <c r="C17" s="16"/>
      <c r="D17" s="8" t="s">
        <v>32</v>
      </c>
      <c r="E17" s="8">
        <v>1</v>
      </c>
      <c r="F17" s="8">
        <v>6.48</v>
      </c>
      <c r="G17" s="8"/>
      <c r="H17" s="8"/>
      <c r="I17" s="8">
        <v>1</v>
      </c>
      <c r="J17" s="8">
        <v>6.48</v>
      </c>
      <c r="K17" s="5"/>
    </row>
    <row r="18" spans="1:11" ht="27.95" customHeight="1" x14ac:dyDescent="0.15">
      <c r="A18" s="15"/>
      <c r="B18" s="16"/>
      <c r="C18" s="16"/>
      <c r="D18" s="8" t="s">
        <v>33</v>
      </c>
      <c r="E18" s="8">
        <v>3</v>
      </c>
      <c r="F18" s="8">
        <v>19.440000000000001</v>
      </c>
      <c r="G18" s="8"/>
      <c r="H18" s="8"/>
      <c r="I18" s="8">
        <v>3</v>
      </c>
      <c r="J18" s="8">
        <v>19.440000000000001</v>
      </c>
      <c r="K18" s="5" t="s">
        <v>34</v>
      </c>
    </row>
    <row r="19" spans="1:11" ht="27.95" customHeight="1" x14ac:dyDescent="0.15">
      <c r="A19" s="15"/>
      <c r="B19" s="16"/>
      <c r="C19" s="16"/>
      <c r="D19" s="8" t="s">
        <v>35</v>
      </c>
      <c r="E19" s="8">
        <v>2</v>
      </c>
      <c r="F19" s="8">
        <v>12.96</v>
      </c>
      <c r="G19" s="8"/>
      <c r="H19" s="8"/>
      <c r="I19" s="8">
        <v>2</v>
      </c>
      <c r="J19" s="8">
        <v>12.96</v>
      </c>
      <c r="K19" s="5"/>
    </row>
    <row r="20" spans="1:11" ht="27.95" customHeight="1" x14ac:dyDescent="0.15">
      <c r="A20" s="15"/>
      <c r="B20" s="16"/>
      <c r="C20" s="16"/>
      <c r="D20" s="8" t="s">
        <v>36</v>
      </c>
      <c r="E20" s="8">
        <v>223</v>
      </c>
      <c r="F20" s="8">
        <v>1300.5360000000001</v>
      </c>
      <c r="G20" s="8"/>
      <c r="H20" s="8"/>
      <c r="I20" s="8">
        <v>223</v>
      </c>
      <c r="J20" s="8">
        <v>1300.5360000000001</v>
      </c>
      <c r="K20" s="5"/>
    </row>
    <row r="21" spans="1:11" ht="27.95" customHeight="1" x14ac:dyDescent="0.15">
      <c r="A21" s="15"/>
      <c r="B21" s="16"/>
      <c r="C21" s="16"/>
      <c r="D21" s="8" t="s">
        <v>37</v>
      </c>
      <c r="E21" s="8">
        <v>1</v>
      </c>
      <c r="F21" s="8">
        <v>6.48</v>
      </c>
      <c r="G21" s="8"/>
      <c r="H21" s="8"/>
      <c r="I21" s="8">
        <v>1</v>
      </c>
      <c r="J21" s="8">
        <v>6.48</v>
      </c>
      <c r="K21" s="5" t="s">
        <v>34</v>
      </c>
    </row>
    <row r="22" spans="1:11" ht="27.95" customHeight="1" x14ac:dyDescent="0.15">
      <c r="A22" s="15"/>
      <c r="B22" s="16"/>
      <c r="C22" s="16"/>
      <c r="D22" s="8" t="s">
        <v>38</v>
      </c>
      <c r="E22" s="8">
        <v>69</v>
      </c>
      <c r="F22" s="8">
        <v>124.2</v>
      </c>
      <c r="G22" s="8"/>
      <c r="H22" s="8"/>
      <c r="I22" s="8">
        <v>69</v>
      </c>
      <c r="J22" s="8">
        <v>124.2</v>
      </c>
      <c r="K22" s="5"/>
    </row>
    <row r="23" spans="1:11" ht="27.95" customHeight="1" x14ac:dyDescent="0.15">
      <c r="A23" s="15"/>
      <c r="B23" s="16"/>
      <c r="C23" s="16"/>
      <c r="D23" s="8" t="s">
        <v>39</v>
      </c>
      <c r="E23" s="8">
        <v>5</v>
      </c>
      <c r="F23" s="8">
        <v>9</v>
      </c>
      <c r="G23" s="8"/>
      <c r="H23" s="8"/>
      <c r="I23" s="8">
        <v>5</v>
      </c>
      <c r="J23" s="8">
        <v>9</v>
      </c>
      <c r="K23" s="5"/>
    </row>
    <row r="24" spans="1:11" ht="27.95" customHeight="1" x14ac:dyDescent="0.15">
      <c r="A24" s="15"/>
      <c r="B24" s="16"/>
      <c r="C24" s="16"/>
      <c r="D24" s="8" t="s">
        <v>40</v>
      </c>
      <c r="E24" s="8">
        <v>1</v>
      </c>
      <c r="F24" s="8">
        <v>3.96</v>
      </c>
      <c r="G24" s="8"/>
      <c r="H24" s="8"/>
      <c r="I24" s="8">
        <v>1</v>
      </c>
      <c r="J24" s="8">
        <v>3.96</v>
      </c>
      <c r="K24" s="5"/>
    </row>
    <row r="25" spans="1:11" ht="27.95" customHeight="1" x14ac:dyDescent="0.15">
      <c r="A25" s="15"/>
      <c r="B25" s="16"/>
      <c r="C25" s="16"/>
      <c r="D25" s="8" t="s">
        <v>41</v>
      </c>
      <c r="E25" s="8">
        <v>2</v>
      </c>
      <c r="F25" s="8">
        <v>7.92</v>
      </c>
      <c r="G25" s="8"/>
      <c r="H25" s="8"/>
      <c r="I25" s="8">
        <v>2</v>
      </c>
      <c r="J25" s="8">
        <v>7.92</v>
      </c>
      <c r="K25" s="5"/>
    </row>
    <row r="26" spans="1:11" ht="27.95" customHeight="1" x14ac:dyDescent="0.15">
      <c r="A26" s="15"/>
      <c r="B26" s="16"/>
      <c r="C26" s="16"/>
      <c r="D26" s="8" t="s">
        <v>42</v>
      </c>
      <c r="E26" s="8">
        <v>10</v>
      </c>
      <c r="F26" s="8">
        <v>39.6</v>
      </c>
      <c r="G26" s="8"/>
      <c r="H26" s="8"/>
      <c r="I26" s="8">
        <v>10</v>
      </c>
      <c r="J26" s="8">
        <v>39.6</v>
      </c>
      <c r="K26" s="5"/>
    </row>
    <row r="27" spans="1:11" ht="27.95" customHeight="1" x14ac:dyDescent="0.15">
      <c r="A27" s="15"/>
      <c r="B27" s="16"/>
      <c r="C27" s="16"/>
      <c r="D27" s="8" t="s">
        <v>43</v>
      </c>
      <c r="E27" s="8">
        <v>3</v>
      </c>
      <c r="F27" s="8">
        <v>11.88</v>
      </c>
      <c r="G27" s="8"/>
      <c r="H27" s="8"/>
      <c r="I27" s="8">
        <v>3</v>
      </c>
      <c r="J27" s="8">
        <v>11.88</v>
      </c>
      <c r="K27" s="5"/>
    </row>
    <row r="28" spans="1:11" ht="27.95" customHeight="1" x14ac:dyDescent="0.15">
      <c r="A28" s="15"/>
      <c r="B28" s="16"/>
      <c r="C28" s="16"/>
      <c r="D28" s="8" t="s">
        <v>44</v>
      </c>
      <c r="E28" s="8">
        <v>2</v>
      </c>
      <c r="F28" s="8">
        <v>7.92</v>
      </c>
      <c r="G28" s="8"/>
      <c r="H28" s="8"/>
      <c r="I28" s="8">
        <v>2</v>
      </c>
      <c r="J28" s="8">
        <v>7.92</v>
      </c>
      <c r="K28" s="5"/>
    </row>
    <row r="29" spans="1:11" ht="27.95" customHeight="1" x14ac:dyDescent="0.15">
      <c r="A29" s="15"/>
      <c r="B29" s="16"/>
      <c r="C29" s="16"/>
      <c r="D29" s="8" t="s">
        <v>45</v>
      </c>
      <c r="E29" s="8">
        <v>18</v>
      </c>
      <c r="F29" s="8">
        <v>71.28</v>
      </c>
      <c r="G29" s="8"/>
      <c r="H29" s="8"/>
      <c r="I29" s="8">
        <v>18</v>
      </c>
      <c r="J29" s="8">
        <v>71.28</v>
      </c>
      <c r="K29" s="5"/>
    </row>
    <row r="30" spans="1:11" ht="27.95" customHeight="1" x14ac:dyDescent="0.15">
      <c r="A30" s="15"/>
      <c r="B30" s="16"/>
      <c r="C30" s="16"/>
      <c r="D30" s="8" t="s">
        <v>46</v>
      </c>
      <c r="E30" s="8">
        <v>1</v>
      </c>
      <c r="F30" s="8">
        <v>3.08</v>
      </c>
      <c r="G30" s="8"/>
      <c r="H30" s="8"/>
      <c r="I30" s="8">
        <v>1</v>
      </c>
      <c r="J30" s="8">
        <v>3.08</v>
      </c>
      <c r="K30" s="5"/>
    </row>
    <row r="31" spans="1:11" ht="27.95" customHeight="1" x14ac:dyDescent="0.15">
      <c r="A31" s="15"/>
      <c r="B31" s="16"/>
      <c r="C31" s="16"/>
      <c r="D31" s="8" t="s">
        <v>47</v>
      </c>
      <c r="E31" s="8">
        <v>1</v>
      </c>
      <c r="F31" s="8">
        <v>3.96</v>
      </c>
      <c r="G31" s="8"/>
      <c r="H31" s="8"/>
      <c r="I31" s="8">
        <v>1</v>
      </c>
      <c r="J31" s="8">
        <v>3.96</v>
      </c>
      <c r="K31" s="5" t="s">
        <v>34</v>
      </c>
    </row>
    <row r="32" spans="1:11" ht="35.1" customHeight="1" x14ac:dyDescent="0.15">
      <c r="A32" s="15"/>
      <c r="B32" s="16">
        <v>2</v>
      </c>
      <c r="C32" s="16" t="s">
        <v>48</v>
      </c>
      <c r="D32" s="6" t="s">
        <v>15</v>
      </c>
      <c r="E32" s="6">
        <v>1380</v>
      </c>
      <c r="F32" s="6">
        <v>2069.7386999999999</v>
      </c>
      <c r="G32" s="7" t="s">
        <v>16</v>
      </c>
      <c r="H32" s="7" t="s">
        <v>17</v>
      </c>
      <c r="I32" s="6">
        <f>SUM(I33:I60)</f>
        <v>1380</v>
      </c>
      <c r="J32" s="6">
        <f>SUM(J33:J60)</f>
        <v>2069.7386999999994</v>
      </c>
      <c r="K32" s="5"/>
    </row>
    <row r="33" spans="1:11" ht="27.95" customHeight="1" x14ac:dyDescent="0.15">
      <c r="A33" s="15"/>
      <c r="B33" s="16"/>
      <c r="C33" s="16"/>
      <c r="D33" s="8" t="s">
        <v>49</v>
      </c>
      <c r="E33" s="8">
        <v>13</v>
      </c>
      <c r="F33" s="8">
        <v>13.394299999999999</v>
      </c>
      <c r="G33" s="8"/>
      <c r="H33" s="8"/>
      <c r="I33" s="8">
        <v>13</v>
      </c>
      <c r="J33" s="8">
        <v>13.394299999999999</v>
      </c>
      <c r="K33" s="5"/>
    </row>
    <row r="34" spans="1:11" ht="27.95" customHeight="1" x14ac:dyDescent="0.15">
      <c r="A34" s="15"/>
      <c r="B34" s="16"/>
      <c r="C34" s="16"/>
      <c r="D34" s="8" t="s">
        <v>50</v>
      </c>
      <c r="E34" s="8">
        <v>129</v>
      </c>
      <c r="F34" s="8">
        <v>121.1185</v>
      </c>
      <c r="G34" s="8"/>
      <c r="H34" s="8"/>
      <c r="I34" s="8">
        <v>129</v>
      </c>
      <c r="J34" s="8">
        <v>121.1185</v>
      </c>
      <c r="K34" s="5" t="s">
        <v>22</v>
      </c>
    </row>
    <row r="35" spans="1:11" ht="27.95" customHeight="1" x14ac:dyDescent="0.15">
      <c r="A35" s="15"/>
      <c r="B35" s="16"/>
      <c r="C35" s="16"/>
      <c r="D35" s="8" t="s">
        <v>51</v>
      </c>
      <c r="E35" s="8">
        <v>1</v>
      </c>
      <c r="F35" s="8">
        <v>0.73670000000000002</v>
      </c>
      <c r="G35" s="8"/>
      <c r="H35" s="8"/>
      <c r="I35" s="8">
        <v>1</v>
      </c>
      <c r="J35" s="8">
        <v>0.73670000000000002</v>
      </c>
      <c r="K35" s="5"/>
    </row>
    <row r="36" spans="1:11" ht="27.95" customHeight="1" x14ac:dyDescent="0.15">
      <c r="A36" s="15"/>
      <c r="B36" s="16"/>
      <c r="C36" s="16"/>
      <c r="D36" s="8" t="s">
        <v>52</v>
      </c>
      <c r="E36" s="8">
        <v>11</v>
      </c>
      <c r="F36" s="8">
        <v>10.710699999999999</v>
      </c>
      <c r="G36" s="8"/>
      <c r="H36" s="8"/>
      <c r="I36" s="8">
        <v>11</v>
      </c>
      <c r="J36" s="8">
        <v>10.710699999999999</v>
      </c>
      <c r="K36" s="5"/>
    </row>
    <row r="37" spans="1:11" ht="27.95" customHeight="1" x14ac:dyDescent="0.15">
      <c r="A37" s="15"/>
      <c r="B37" s="16"/>
      <c r="C37" s="16"/>
      <c r="D37" s="8" t="s">
        <v>53</v>
      </c>
      <c r="E37" s="8">
        <v>2</v>
      </c>
      <c r="F37" s="8">
        <v>2.5314000000000001</v>
      </c>
      <c r="G37" s="8"/>
      <c r="H37" s="8"/>
      <c r="I37" s="8">
        <v>2</v>
      </c>
      <c r="J37" s="8">
        <v>2.5314000000000001</v>
      </c>
      <c r="K37" s="5"/>
    </row>
    <row r="38" spans="1:11" ht="27.95" customHeight="1" x14ac:dyDescent="0.15">
      <c r="A38" s="15"/>
      <c r="B38" s="16"/>
      <c r="C38" s="16"/>
      <c r="D38" s="8" t="s">
        <v>54</v>
      </c>
      <c r="E38" s="8">
        <v>70</v>
      </c>
      <c r="F38" s="8">
        <v>67.192999999999998</v>
      </c>
      <c r="G38" s="8"/>
      <c r="H38" s="8"/>
      <c r="I38" s="8">
        <v>70</v>
      </c>
      <c r="J38" s="8">
        <v>67.192999999999998</v>
      </c>
      <c r="K38" s="5" t="s">
        <v>34</v>
      </c>
    </row>
    <row r="39" spans="1:11" ht="27.95" customHeight="1" x14ac:dyDescent="0.15">
      <c r="A39" s="15"/>
      <c r="B39" s="16"/>
      <c r="C39" s="16"/>
      <c r="D39" s="8" t="s">
        <v>55</v>
      </c>
      <c r="E39" s="8">
        <v>3</v>
      </c>
      <c r="F39" s="8">
        <v>3.4256000000000002</v>
      </c>
      <c r="G39" s="8"/>
      <c r="H39" s="8"/>
      <c r="I39" s="8">
        <v>3</v>
      </c>
      <c r="J39" s="8">
        <v>3.4256000000000002</v>
      </c>
      <c r="K39" s="5"/>
    </row>
    <row r="40" spans="1:11" ht="27.95" customHeight="1" x14ac:dyDescent="0.15">
      <c r="A40" s="15"/>
      <c r="B40" s="16"/>
      <c r="C40" s="16"/>
      <c r="D40" s="8" t="s">
        <v>56</v>
      </c>
      <c r="E40" s="8">
        <v>12</v>
      </c>
      <c r="F40" s="8">
        <v>14.806699999999999</v>
      </c>
      <c r="G40" s="8"/>
      <c r="H40" s="8"/>
      <c r="I40" s="8">
        <v>12</v>
      </c>
      <c r="J40" s="8">
        <v>14.806699999999999</v>
      </c>
      <c r="K40" s="4"/>
    </row>
    <row r="41" spans="1:11" ht="27.95" customHeight="1" x14ac:dyDescent="0.15">
      <c r="A41" s="15"/>
      <c r="B41" s="16"/>
      <c r="C41" s="16"/>
      <c r="D41" s="8" t="s">
        <v>57</v>
      </c>
      <c r="E41" s="8">
        <v>910</v>
      </c>
      <c r="F41" s="8">
        <v>1093.3869</v>
      </c>
      <c r="G41" s="8"/>
      <c r="H41" s="8"/>
      <c r="I41" s="8">
        <v>910</v>
      </c>
      <c r="J41" s="8">
        <v>1093.3869</v>
      </c>
      <c r="K41" s="5" t="s">
        <v>58</v>
      </c>
    </row>
    <row r="42" spans="1:11" ht="27.95" customHeight="1" x14ac:dyDescent="0.15">
      <c r="A42" s="15"/>
      <c r="B42" s="16"/>
      <c r="C42" s="16"/>
      <c r="D42" s="8" t="s">
        <v>59</v>
      </c>
      <c r="E42" s="8">
        <v>42</v>
      </c>
      <c r="F42" s="8">
        <v>36.985300000000002</v>
      </c>
      <c r="G42" s="8"/>
      <c r="H42" s="8"/>
      <c r="I42" s="8">
        <v>42</v>
      </c>
      <c r="J42" s="8">
        <v>36.985300000000002</v>
      </c>
      <c r="K42" s="5" t="s">
        <v>60</v>
      </c>
    </row>
    <row r="43" spans="1:11" ht="27.95" customHeight="1" x14ac:dyDescent="0.15">
      <c r="A43" s="15"/>
      <c r="B43" s="16"/>
      <c r="C43" s="16"/>
      <c r="D43" s="8" t="s">
        <v>61</v>
      </c>
      <c r="E43" s="8">
        <v>1</v>
      </c>
      <c r="F43" s="8">
        <v>0.88190000000000002</v>
      </c>
      <c r="G43" s="8"/>
      <c r="H43" s="8"/>
      <c r="I43" s="8">
        <v>1</v>
      </c>
      <c r="J43" s="8">
        <v>0.88190000000000002</v>
      </c>
      <c r="K43" s="5"/>
    </row>
    <row r="44" spans="1:11" ht="27.95" customHeight="1" x14ac:dyDescent="0.15">
      <c r="A44" s="15"/>
      <c r="B44" s="16"/>
      <c r="C44" s="16"/>
      <c r="D44" s="8" t="s">
        <v>62</v>
      </c>
      <c r="E44" s="8">
        <v>41</v>
      </c>
      <c r="F44" s="8">
        <v>57.277000000000001</v>
      </c>
      <c r="G44" s="8"/>
      <c r="H44" s="8"/>
      <c r="I44" s="8">
        <v>41</v>
      </c>
      <c r="J44" s="8">
        <v>57.277000000000001</v>
      </c>
      <c r="K44" s="5"/>
    </row>
    <row r="45" spans="1:11" ht="27.95" customHeight="1" x14ac:dyDescent="0.15">
      <c r="A45" s="15"/>
      <c r="B45" s="16"/>
      <c r="C45" s="16"/>
      <c r="D45" s="8" t="s">
        <v>63</v>
      </c>
      <c r="E45" s="8">
        <v>1</v>
      </c>
      <c r="F45" s="8">
        <v>1.2657</v>
      </c>
      <c r="G45" s="8"/>
      <c r="H45" s="8"/>
      <c r="I45" s="8">
        <v>1</v>
      </c>
      <c r="J45" s="8">
        <v>1.2657</v>
      </c>
      <c r="K45" s="5"/>
    </row>
    <row r="46" spans="1:11" ht="27.95" customHeight="1" x14ac:dyDescent="0.15">
      <c r="A46" s="15"/>
      <c r="B46" s="16"/>
      <c r="C46" s="16"/>
      <c r="D46" s="8" t="s">
        <v>64</v>
      </c>
      <c r="E46" s="8">
        <v>21</v>
      </c>
      <c r="F46" s="8">
        <v>19.2729</v>
      </c>
      <c r="G46" s="8"/>
      <c r="H46" s="8"/>
      <c r="I46" s="8">
        <v>21</v>
      </c>
      <c r="J46" s="8">
        <v>19.2729</v>
      </c>
      <c r="K46" s="5"/>
    </row>
    <row r="47" spans="1:11" ht="27.95" customHeight="1" x14ac:dyDescent="0.15">
      <c r="A47" s="15"/>
      <c r="B47" s="16"/>
      <c r="C47" s="16"/>
      <c r="D47" s="8" t="s">
        <v>65</v>
      </c>
      <c r="E47" s="8">
        <v>5</v>
      </c>
      <c r="F47" s="8">
        <v>6.3285</v>
      </c>
      <c r="G47" s="8"/>
      <c r="H47" s="8"/>
      <c r="I47" s="8">
        <v>5</v>
      </c>
      <c r="J47" s="8">
        <v>6.3285</v>
      </c>
      <c r="K47" s="5"/>
    </row>
    <row r="48" spans="1:11" ht="27.95" customHeight="1" x14ac:dyDescent="0.15">
      <c r="A48" s="15"/>
      <c r="B48" s="16"/>
      <c r="C48" s="16"/>
      <c r="D48" s="8" t="s">
        <v>66</v>
      </c>
      <c r="E48" s="8">
        <v>1</v>
      </c>
      <c r="F48" s="8">
        <v>1.5116000000000001</v>
      </c>
      <c r="G48" s="8"/>
      <c r="H48" s="8"/>
      <c r="I48" s="8">
        <v>1</v>
      </c>
      <c r="J48" s="8">
        <v>1.5116000000000001</v>
      </c>
      <c r="K48" s="5"/>
    </row>
    <row r="49" spans="1:11" ht="27.95" customHeight="1" x14ac:dyDescent="0.15">
      <c r="A49" s="15"/>
      <c r="B49" s="16"/>
      <c r="C49" s="16"/>
      <c r="D49" s="8" t="s">
        <v>67</v>
      </c>
      <c r="E49" s="8">
        <v>60</v>
      </c>
      <c r="F49" s="8">
        <v>388.8</v>
      </c>
      <c r="G49" s="8"/>
      <c r="H49" s="8"/>
      <c r="I49" s="8">
        <v>60</v>
      </c>
      <c r="J49" s="8">
        <v>388.8</v>
      </c>
      <c r="K49" s="5"/>
    </row>
    <row r="50" spans="1:11" ht="27.95" customHeight="1" x14ac:dyDescent="0.15">
      <c r="A50" s="15"/>
      <c r="B50" s="16"/>
      <c r="C50" s="16"/>
      <c r="D50" s="8" t="s">
        <v>68</v>
      </c>
      <c r="E50" s="8">
        <v>1</v>
      </c>
      <c r="F50" s="8">
        <v>5.04</v>
      </c>
      <c r="G50" s="8"/>
      <c r="H50" s="8"/>
      <c r="I50" s="8">
        <v>1</v>
      </c>
      <c r="J50" s="8">
        <v>5.04</v>
      </c>
      <c r="K50" s="5"/>
    </row>
    <row r="51" spans="1:11" ht="27.95" customHeight="1" x14ac:dyDescent="0.15">
      <c r="A51" s="15"/>
      <c r="B51" s="16"/>
      <c r="C51" s="16"/>
      <c r="D51" s="8" t="s">
        <v>69</v>
      </c>
      <c r="E51" s="8">
        <v>8</v>
      </c>
      <c r="F51" s="8">
        <v>51.84</v>
      </c>
      <c r="G51" s="8"/>
      <c r="H51" s="8"/>
      <c r="I51" s="8">
        <v>8</v>
      </c>
      <c r="J51" s="8">
        <v>51.84</v>
      </c>
      <c r="K51" s="5"/>
    </row>
    <row r="52" spans="1:11" ht="27.95" customHeight="1" x14ac:dyDescent="0.15">
      <c r="A52" s="15"/>
      <c r="B52" s="16"/>
      <c r="C52" s="16"/>
      <c r="D52" s="8" t="s">
        <v>70</v>
      </c>
      <c r="E52" s="8">
        <v>2</v>
      </c>
      <c r="F52" s="8">
        <v>11.664</v>
      </c>
      <c r="G52" s="8"/>
      <c r="H52" s="8"/>
      <c r="I52" s="8">
        <v>2</v>
      </c>
      <c r="J52" s="8">
        <v>11.664</v>
      </c>
      <c r="K52" s="5"/>
    </row>
    <row r="53" spans="1:11" ht="27.95" customHeight="1" x14ac:dyDescent="0.15">
      <c r="A53" s="15"/>
      <c r="B53" s="16"/>
      <c r="C53" s="16"/>
      <c r="D53" s="8" t="s">
        <v>71</v>
      </c>
      <c r="E53" s="8">
        <v>18</v>
      </c>
      <c r="F53" s="8">
        <v>110.88</v>
      </c>
      <c r="G53" s="8"/>
      <c r="H53" s="8"/>
      <c r="I53" s="8">
        <v>18</v>
      </c>
      <c r="J53" s="8">
        <v>110.88</v>
      </c>
      <c r="K53" s="5"/>
    </row>
    <row r="54" spans="1:11" ht="27.95" customHeight="1" x14ac:dyDescent="0.15">
      <c r="A54" s="15"/>
      <c r="B54" s="16"/>
      <c r="C54" s="16"/>
      <c r="D54" s="8" t="s">
        <v>72</v>
      </c>
      <c r="E54" s="8">
        <v>20</v>
      </c>
      <c r="F54" s="8">
        <v>28.8</v>
      </c>
      <c r="G54" s="8"/>
      <c r="H54" s="8"/>
      <c r="I54" s="8">
        <v>20</v>
      </c>
      <c r="J54" s="8">
        <v>28.8</v>
      </c>
      <c r="K54" s="5"/>
    </row>
    <row r="55" spans="1:11" ht="27.95" customHeight="1" x14ac:dyDescent="0.15">
      <c r="A55" s="15"/>
      <c r="B55" s="16"/>
      <c r="C55" s="16"/>
      <c r="D55" s="8" t="s">
        <v>73</v>
      </c>
      <c r="E55" s="8">
        <v>1</v>
      </c>
      <c r="F55" s="8">
        <v>1.62</v>
      </c>
      <c r="G55" s="8"/>
      <c r="H55" s="8"/>
      <c r="I55" s="8">
        <v>1</v>
      </c>
      <c r="J55" s="8">
        <v>1.62</v>
      </c>
      <c r="K55" s="5"/>
    </row>
    <row r="56" spans="1:11" ht="27.95" customHeight="1" x14ac:dyDescent="0.15">
      <c r="A56" s="15"/>
      <c r="B56" s="16"/>
      <c r="C56" s="16"/>
      <c r="D56" s="8" t="s">
        <v>74</v>
      </c>
      <c r="E56" s="8">
        <v>2</v>
      </c>
      <c r="F56" s="8">
        <v>3.24</v>
      </c>
      <c r="G56" s="8"/>
      <c r="H56" s="8"/>
      <c r="I56" s="8">
        <v>2</v>
      </c>
      <c r="J56" s="8">
        <v>3.24</v>
      </c>
      <c r="K56" s="5" t="s">
        <v>34</v>
      </c>
    </row>
    <row r="57" spans="1:11" ht="27.95" customHeight="1" x14ac:dyDescent="0.15">
      <c r="A57" s="15"/>
      <c r="B57" s="16"/>
      <c r="C57" s="16"/>
      <c r="D57" s="8" t="s">
        <v>75</v>
      </c>
      <c r="E57" s="8">
        <v>1</v>
      </c>
      <c r="F57" s="8">
        <v>3.96</v>
      </c>
      <c r="G57" s="8"/>
      <c r="H57" s="8"/>
      <c r="I57" s="8">
        <v>1</v>
      </c>
      <c r="J57" s="8">
        <v>3.96</v>
      </c>
      <c r="K57" s="5"/>
    </row>
    <row r="58" spans="1:11" ht="27.95" customHeight="1" x14ac:dyDescent="0.15">
      <c r="A58" s="15"/>
      <c r="B58" s="16"/>
      <c r="C58" s="16"/>
      <c r="D58" s="8" t="s">
        <v>76</v>
      </c>
      <c r="E58" s="8">
        <v>1</v>
      </c>
      <c r="F58" s="8">
        <v>2.7719999999999998</v>
      </c>
      <c r="G58" s="8"/>
      <c r="H58" s="8"/>
      <c r="I58" s="8">
        <v>1</v>
      </c>
      <c r="J58" s="8">
        <v>2.7719999999999998</v>
      </c>
      <c r="K58" s="5"/>
    </row>
    <row r="59" spans="1:11" ht="27.95" customHeight="1" x14ac:dyDescent="0.15">
      <c r="A59" s="15"/>
      <c r="B59" s="16"/>
      <c r="C59" s="16"/>
      <c r="D59" s="8" t="s">
        <v>77</v>
      </c>
      <c r="E59" s="8">
        <v>1</v>
      </c>
      <c r="F59" s="8">
        <v>3.96</v>
      </c>
      <c r="G59" s="8"/>
      <c r="H59" s="8"/>
      <c r="I59" s="8">
        <v>1</v>
      </c>
      <c r="J59" s="8">
        <v>3.96</v>
      </c>
      <c r="K59" s="5" t="s">
        <v>34</v>
      </c>
    </row>
    <row r="60" spans="1:11" ht="27.95" customHeight="1" x14ac:dyDescent="0.15">
      <c r="A60" s="15"/>
      <c r="B60" s="16"/>
      <c r="C60" s="16"/>
      <c r="D60" s="8" t="s">
        <v>78</v>
      </c>
      <c r="E60" s="8">
        <v>2</v>
      </c>
      <c r="F60" s="8">
        <v>6.3360000000000003</v>
      </c>
      <c r="G60" s="8"/>
      <c r="H60" s="8"/>
      <c r="I60" s="8">
        <v>2</v>
      </c>
      <c r="J60" s="8">
        <v>6.3360000000000003</v>
      </c>
      <c r="K60" s="5" t="s">
        <v>34</v>
      </c>
    </row>
  </sheetData>
  <mergeCells count="7">
    <mergeCell ref="A2:K2"/>
    <mergeCell ref="A4:D4"/>
    <mergeCell ref="A5:A60"/>
    <mergeCell ref="B5:B31"/>
    <mergeCell ref="B32:B60"/>
    <mergeCell ref="C5:C31"/>
    <mergeCell ref="C32:C60"/>
  </mergeCells>
  <phoneticPr fontId="2" type="noConversion"/>
  <pageMargins left="0.70833333333333304" right="0.70833333333333304" top="0.74791666666666701" bottom="0.74791666666666701" header="0.31458333333333299" footer="0.31458333333333299"/>
  <pageSetup paperSize="8" fitToHeight="0" orientation="landscape"/>
  <rowBreaks count="2" manualBreakCount="2">
    <brk id="20" max="8" man="1"/>
    <brk id="5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2022-06-09T15:07:00Z</cp:lastPrinted>
  <dcterms:created xsi:type="dcterms:W3CDTF">2022-06-06T16:34:00Z</dcterms:created>
  <dcterms:modified xsi:type="dcterms:W3CDTF">2024-10-25T02:00:12Z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A000A635EEA840BE8819AB9255A3EDDA_13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